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5" i="1" l="1"/>
  <c r="H57" i="1"/>
  <c r="H16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<sst xmlns="http://schemas.openxmlformats.org/spreadsheetml/2006/main" count="57" uniqueCount="33">
  <si>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</si>
  <si>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</si>
  <si>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</si>
  <si>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</si>
  <si>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</si>
  <si>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</si>
  <si>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</si>
  <si>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</si>
  <si>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</si>
  <si>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</si>
  <si>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</si>
  <si>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</si>
  <si>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</si>
  <si>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</si>
  <si>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</si>
  <si>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</si>
  <si>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</si>
  <si>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</si>
  <si>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</si>
  <si>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</si>
  <si>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</si>
  <si>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</si>
  <si>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</si>
  <si>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</si>
  <si>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</si>
  <si>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</si>
  <si>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</si>
  <si>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</si>
  <si>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</si>
  <si>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</si>
  <si>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18.08.2021.</t>
  </si>
  <si>
    <t xml:space="preserve">Dana 18.08.2021.godine Dom zdravlja Požarevac nije izvršio plaćanje prema dobavljačima: </t>
  </si>
  <si>
    <t>Primljena i neutrošena participacija od 18.08.2021.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</si>
</sst>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39" sqref="H3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44426</v>
      </c>
      <c r="H12" s="14">
        <v>323117.94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44426</v>
      </c>
      <c r="H13" s="2">
        <f>H14+H30-H37-H51</f>
        <v>251797.90999999785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44426</v>
      </c>
      <c r="H14" s="3">
        <f>H15+H16+H17+H18+H19+H20+H21+H22+H23+H24+H25+H26+H27+H29+H28</f>
        <v>144593.26999999795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f>88877.8-85286.78</f>
        <v>3591.0200000000041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</f>
        <v>48197.929999999986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44426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44426</v>
      </c>
      <c r="H37" s="4">
        <f>SUM(H38:H50)</f>
        <v>3591.02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3591.02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44426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44426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</f>
        <v>526365.23999999894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455045.21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323117.93999999674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2021-08-19T11:57:11Z</dcterms:modified>
  <cp:category/>
  <cp:contentStatus/>
</cp:coreProperties>
</file>